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0" windowWidth="20310" windowHeight="7470" activeTab="0"/>
  </bookViews>
  <sheets>
    <sheet name="EN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<sst xmlns="http://schemas.openxmlformats.org/spreadsheetml/2006/main" count="17" uniqueCount="17">
  <si>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</si>
  <si>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</si>
  <si>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</si>
  <si>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</si>
  <si>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</si>
  <si>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</si>
  <si>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</si>
  <si>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</si>
  <si>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</si>
  <si>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</si>
  <si>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</si>
  <si>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</si>
  <si>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</si>
  <si>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</si>
  <si>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</si>
  <si>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</si>
  <si>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Municipio de León
Endeudamiento Neto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</si>
</sst>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838200</xdr:colOff>
      <xdr:row>0</xdr:row>
      <xdr:rowOff>438150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3820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view="pageBreakPreview" zoomScale="106" zoomScaleSheetLayoutView="106" workbookViewId="0" topLeftCell="A1">
      <selection activeCell="A3" sqref="A3:A4"/>
    </sheetView>
  </sheetViews>
  <sheetFormatPr defaultColWidth="12" defaultRowHeight="11.25"/>
  <cols>
    <col min="1" max="1" width="41.16015625" style="1" customWidth="1"/>
    <col min="2" max="2" width="30.5" style="1" customWidth="1"/>
    <col min="3" max="3" width="22.16015625" style="1" customWidth="1"/>
    <col min="4" max="4" width="21.66015625" style="1" customWidth="1"/>
    <col min="5" max="5" width="12" style="1" customWidth="1"/>
    <col min="6" max="6" width="15.33203125" style="1" bestFit="1" customWidth="1"/>
    <col min="7" max="16384" width="12" style="1" customWidth="1"/>
  </cols>
  <sheetData>
    <row r="1" spans="1:4" ht="35.1" customHeight="1">
      <c r="A1" s="15" t="s">
        <v>16</v>
      </c>
      <c r="B1" s="16"/>
      <c r="C1" s="16"/>
      <c r="D1" s="17"/>
    </row>
    <row r="2" spans="1:4" ht="11.25">
      <c r="A2" s="5"/>
      <c r="B2" s="5"/>
      <c r="C2" s="5"/>
      <c r="D2" s="5"/>
    </row>
    <row r="3" spans="1:4" ht="24.95" customHeight="1">
      <c r="A3" s="24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5"/>
      <c r="B4" s="4" t="s">
        <v>7</v>
      </c>
      <c r="C4" s="4" t="s">
        <v>8</v>
      </c>
      <c r="D4" s="4" t="s">
        <v>10</v>
      </c>
    </row>
    <row r="5" spans="1:4" ht="15" customHeight="1">
      <c r="A5" s="18" t="s">
        <v>0</v>
      </c>
      <c r="B5" s="19"/>
      <c r="C5" s="19"/>
      <c r="D5" s="20"/>
    </row>
    <row r="6" spans="1:4" ht="11.25">
      <c r="A6" s="6" t="s">
        <v>1</v>
      </c>
      <c r="B6" s="7"/>
      <c r="C6" s="7"/>
      <c r="D6" s="7"/>
    </row>
    <row r="7" spans="1:4" ht="11.25">
      <c r="A7" s="6" t="s">
        <v>13</v>
      </c>
      <c r="B7" s="12">
        <v>224026250</v>
      </c>
      <c r="C7" s="12">
        <v>10245800</v>
      </c>
      <c r="D7" s="12">
        <f>B7-C7</f>
        <v>213780450</v>
      </c>
    </row>
    <row r="8" spans="1:4" ht="11.25">
      <c r="A8" s="6" t="s">
        <v>14</v>
      </c>
      <c r="B8" s="12">
        <v>465000000</v>
      </c>
      <c r="C8" s="12">
        <v>30000000</v>
      </c>
      <c r="D8" s="12">
        <f>B8-C8</f>
        <v>435000000</v>
      </c>
    </row>
    <row r="9" spans="1:4" ht="11.25">
      <c r="A9" s="6" t="s">
        <v>15</v>
      </c>
      <c r="B9" s="12">
        <v>515534513</v>
      </c>
      <c r="C9" s="12">
        <v>31927783.800000004</v>
      </c>
      <c r="D9" s="12">
        <f>B9-C9</f>
        <v>483606729.2</v>
      </c>
    </row>
    <row r="10" spans="1:4" ht="11.25">
      <c r="A10" s="6"/>
      <c r="B10" s="12"/>
      <c r="C10" s="12"/>
      <c r="D10" s="12"/>
    </row>
    <row r="11" spans="1:4" ht="11.25">
      <c r="A11" s="6"/>
      <c r="B11" s="12"/>
      <c r="C11" s="12"/>
      <c r="D11" s="12"/>
    </row>
    <row r="12" spans="1:4" ht="11.25">
      <c r="A12" s="6"/>
      <c r="B12" s="12"/>
      <c r="C12" s="12"/>
      <c r="D12" s="12"/>
    </row>
    <row r="13" spans="1:4" ht="11.25">
      <c r="A13" s="6"/>
      <c r="B13" s="12"/>
      <c r="C13" s="12"/>
      <c r="D13" s="12"/>
    </row>
    <row r="14" spans="1:4" ht="11.25">
      <c r="A14" s="6" t="s">
        <v>2</v>
      </c>
      <c r="B14" s="13">
        <f>SUM(B7:B13)</f>
        <v>1204560763</v>
      </c>
      <c r="C14" s="13">
        <f>SUM(C7:C13)</f>
        <v>72173583.80000001</v>
      </c>
      <c r="D14" s="13">
        <f>SUM(D7:D13)</f>
        <v>1132387179.2</v>
      </c>
    </row>
    <row r="15" spans="1:4" ht="11.25">
      <c r="A15" s="9"/>
      <c r="B15" s="10"/>
      <c r="C15" s="10"/>
      <c r="D15" s="10"/>
    </row>
    <row r="16" spans="1:4" ht="15" customHeight="1">
      <c r="A16" s="21" t="s">
        <v>3</v>
      </c>
      <c r="B16" s="22"/>
      <c r="C16" s="22"/>
      <c r="D16" s="23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7"/>
      <c r="C26" s="7"/>
      <c r="D26" s="7"/>
    </row>
    <row r="27" spans="1:4" ht="11.25">
      <c r="A27" s="6" t="s">
        <v>4</v>
      </c>
      <c r="B27" s="13">
        <f>SUM(B18)</f>
        <v>0</v>
      </c>
      <c r="C27" s="13">
        <f>SUM(C18)</f>
        <v>0</v>
      </c>
      <c r="D27" s="13">
        <f>SUM(D18)</f>
        <v>0</v>
      </c>
    </row>
    <row r="28" spans="1:4" ht="11.25">
      <c r="A28" s="9"/>
      <c r="B28" s="14"/>
      <c r="C28" s="14"/>
      <c r="D28" s="14"/>
    </row>
    <row r="29" spans="1:4" ht="11.25">
      <c r="A29" s="8" t="s">
        <v>5</v>
      </c>
      <c r="B29" s="13">
        <f>B27+B14</f>
        <v>1204560763</v>
      </c>
      <c r="C29" s="13">
        <f>C27+C14</f>
        <v>72173583.80000001</v>
      </c>
      <c r="D29" s="13">
        <f>D27+D14</f>
        <v>1132387179.2</v>
      </c>
    </row>
    <row r="30" spans="1:6" ht="11.25">
      <c r="A30" s="2"/>
      <c r="B30" s="2"/>
      <c r="C30" s="2"/>
      <c r="D30" s="2"/>
      <c r="F30" s="11"/>
    </row>
    <row r="31" spans="1:4" ht="11.25">
      <c r="A31" s="26"/>
      <c r="B31" s="26"/>
      <c r="C31" s="26"/>
      <c r="D31" s="26"/>
    </row>
    <row r="32" spans="1:4" ht="11.25">
      <c r="A32" s="26"/>
      <c r="B32" s="26"/>
      <c r="C32" s="26"/>
      <c r="D32" s="26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4" ht="11.25">
      <c r="A40" s="2"/>
      <c r="B40" s="2"/>
      <c r="C40" s="2"/>
      <c r="D40" s="2"/>
    </row>
    <row r="41" spans="1:4" ht="11.25">
      <c r="A41" s="2"/>
      <c r="B41" s="2"/>
      <c r="C41" s="2"/>
      <c r="D41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ignoredErrors>
    <ignoredError sqref="B17:C26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2020-02-21T15:36:50Z</cp:lastPrinted>
  <dcterms:created xsi:type="dcterms:W3CDTF">2014-10-22T03:17:27Z</dcterms:created>
  <dcterms:modified xsi:type="dcterms:W3CDTF">2020-03-03T19:31:07Z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